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ma\Downloads\"/>
    </mc:Choice>
  </mc:AlternateContent>
  <xr:revisionPtr revIDLastSave="0" documentId="13_ncr:1_{C1851405-23D3-43AA-939A-E0AD5E330800}" xr6:coauthVersionLast="47" xr6:coauthVersionMax="47" xr10:uidLastSave="{00000000-0000-0000-0000-000000000000}"/>
  <bookViews>
    <workbookView xWindow="29376" yWindow="3156" windowWidth="23016" windowHeight="13656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3" i="1" l="1"/>
  <c r="BW4" i="1"/>
  <c r="T30" i="1"/>
  <c r="R30" i="1"/>
  <c r="P30" i="1"/>
  <c r="U30" i="1"/>
  <c r="S30" i="1"/>
  <c r="Q30" i="1"/>
  <c r="O30" i="1"/>
  <c r="N30" i="1"/>
  <c r="M30" i="1"/>
  <c r="L30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W6" i="1"/>
  <c r="BW5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V5" i="1"/>
  <c r="BV4" i="1"/>
  <c r="J30" i="1"/>
  <c r="K30" i="1"/>
  <c r="BW30" i="1" l="1"/>
  <c r="BV3" i="1"/>
  <c r="BV30" i="1" s="1"/>
  <c r="F2" i="1"/>
  <c r="H2" i="1" s="1"/>
  <c r="J2" i="1" s="1"/>
  <c r="L2" i="1" s="1"/>
  <c r="N2" i="1" s="1"/>
  <c r="P2" i="1" s="1"/>
  <c r="R2" i="1" s="1"/>
  <c r="T2" i="1" s="1"/>
  <c r="V2" i="1" s="1"/>
  <c r="X2" i="1" s="1"/>
  <c r="Z2" i="1" s="1"/>
  <c r="AB2" i="1" s="1"/>
  <c r="AD2" i="1" s="1"/>
  <c r="AF2" i="1" s="1"/>
  <c r="AH2" i="1" s="1"/>
  <c r="AJ2" i="1" s="1"/>
  <c r="AL2" i="1" s="1"/>
  <c r="AN2" i="1" s="1"/>
  <c r="AP2" i="1" s="1"/>
  <c r="AR2" i="1" s="1"/>
  <c r="AT2" i="1" s="1"/>
  <c r="AV2" i="1" s="1"/>
  <c r="AX2" i="1" s="1"/>
  <c r="AZ2" i="1" s="1"/>
  <c r="BB2" i="1" s="1"/>
  <c r="BD2" i="1" s="1"/>
  <c r="BF2" i="1" s="1"/>
  <c r="BH2" i="1" s="1"/>
  <c r="BJ2" i="1" s="1"/>
  <c r="BL2" i="1" s="1"/>
  <c r="BN2" i="1" s="1"/>
  <c r="BP2" i="1" s="1"/>
  <c r="BR2" i="1" s="1"/>
  <c r="BT2" i="1" s="1"/>
  <c r="BT30" i="1" l="1"/>
  <c r="V30" i="1"/>
  <c r="BI30" i="1"/>
  <c r="I30" i="1"/>
  <c r="W30" i="1"/>
  <c r="BH30" i="1"/>
  <c r="BD30" i="1"/>
  <c r="BQ30" i="1"/>
  <c r="BS30" i="1"/>
  <c r="AD30" i="1"/>
  <c r="AS30" i="1"/>
  <c r="AK30" i="1"/>
  <c r="AT30" i="1"/>
  <c r="BJ30" i="1"/>
  <c r="BK30" i="1"/>
  <c r="AN30" i="1"/>
  <c r="AY30" i="1"/>
  <c r="BF30" i="1"/>
  <c r="AM30" i="1"/>
  <c r="BL30" i="1"/>
  <c r="AL30" i="1"/>
  <c r="AX30" i="1"/>
  <c r="AE30" i="1"/>
  <c r="BG30" i="1"/>
  <c r="AJ30" i="1"/>
  <c r="D30" i="1"/>
  <c r="E30" i="1"/>
  <c r="AO30" i="1"/>
  <c r="BM30" i="1"/>
  <c r="G30" i="1"/>
  <c r="AI30" i="1"/>
  <c r="Y30" i="1"/>
  <c r="BP30" i="1"/>
  <c r="X30" i="1"/>
  <c r="BB30" i="1"/>
  <c r="AU30" i="1"/>
  <c r="BO30" i="1"/>
  <c r="BA30" i="1"/>
  <c r="AH30" i="1"/>
  <c r="BC30" i="1"/>
  <c r="AR30" i="1"/>
  <c r="AV30" i="1"/>
  <c r="AF30" i="1"/>
  <c r="H30" i="1"/>
  <c r="AB30" i="1"/>
  <c r="BE30" i="1"/>
  <c r="AC30" i="1"/>
  <c r="AG30" i="1"/>
  <c r="AP30" i="1"/>
  <c r="AZ30" i="1"/>
  <c r="AW30" i="1"/>
  <c r="BU30" i="1"/>
  <c r="BR30" i="1"/>
  <c r="F30" i="1"/>
  <c r="BN30" i="1"/>
  <c r="AQ30" i="1"/>
</calcChain>
</file>

<file path=xl/sharedStrings.xml><?xml version="1.0" encoding="utf-8"?>
<sst xmlns="http://schemas.openxmlformats.org/spreadsheetml/2006/main" count="109" uniqueCount="49">
  <si>
    <t xml:space="preserve"> </t>
  </si>
  <si>
    <t>ALBERT</t>
  </si>
  <si>
    <t>Marc</t>
  </si>
  <si>
    <t>BIJNENS</t>
  </si>
  <si>
    <t>Danny</t>
  </si>
  <si>
    <t>Geert</t>
  </si>
  <si>
    <t>COX</t>
  </si>
  <si>
    <t>Leonardo</t>
  </si>
  <si>
    <t>Johny</t>
  </si>
  <si>
    <t>DREESEN</t>
  </si>
  <si>
    <t>Jos</t>
  </si>
  <si>
    <t>GEUNS</t>
  </si>
  <si>
    <t>GIJBELS</t>
  </si>
  <si>
    <t>Benny</t>
  </si>
  <si>
    <t>HEYMANS</t>
  </si>
  <si>
    <t>Henri</t>
  </si>
  <si>
    <t>JORDENS</t>
  </si>
  <si>
    <t>Ronny</t>
  </si>
  <si>
    <t>LAMBRIX</t>
  </si>
  <si>
    <t>Ivo</t>
  </si>
  <si>
    <t>LIEFSOENS</t>
  </si>
  <si>
    <t>Wendy</t>
  </si>
  <si>
    <t>MARTENS</t>
  </si>
  <si>
    <t>Ludo</t>
  </si>
  <si>
    <t>MOTMANS</t>
  </si>
  <si>
    <t>Eric</t>
  </si>
  <si>
    <t>Erwin</t>
  </si>
  <si>
    <t>PEETERS</t>
  </si>
  <si>
    <t>PEIJFFERS</t>
  </si>
  <si>
    <t>Yves</t>
  </si>
  <si>
    <t>SPRIET</t>
  </si>
  <si>
    <t>Philip</t>
  </si>
  <si>
    <t>THOMPSON</t>
  </si>
  <si>
    <t>Johnny</t>
  </si>
  <si>
    <t>VANDERHEYDEN</t>
  </si>
  <si>
    <t>Gert</t>
  </si>
  <si>
    <t>VLIEGEN</t>
  </si>
  <si>
    <t>Nick</t>
  </si>
  <si>
    <t>VREVEN</t>
  </si>
  <si>
    <t>Willy</t>
  </si>
  <si>
    <t>D'ANNA</t>
  </si>
  <si>
    <t xml:space="preserve">DERWAEL </t>
  </si>
  <si>
    <t xml:space="preserve">Totaal </t>
  </si>
  <si>
    <t>Ritten</t>
  </si>
  <si>
    <t>Km</t>
  </si>
  <si>
    <t>Plaats</t>
  </si>
  <si>
    <t>Sandro</t>
  </si>
  <si>
    <t>Rene</t>
  </si>
  <si>
    <t>GELE TRUI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</si>
</sst>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-mmm;@"/>
  </numFmts>
  <fonts count="7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2" fillId="0" borderId="3" xfId="0" applyFont="1" applyBorder="1"/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6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Y34"/>
  <sheetViews>
    <sheetView tabSelected="1" workbookViewId="0">
      <selection sqref="A1:XFD1048576"/>
    </sheetView>
  </sheetViews>
  <sheetFormatPr defaultRowHeight="14.4" x14ac:dyDescent="0.3"/>
  <cols>
    <col min="2" max="2" width="12.33203125" bestFit="1" customWidth="1"/>
    <col min="3" max="3" width="6.44140625" bestFit="1" customWidth="1"/>
    <col min="4" max="4" width="4.44140625" customWidth="1"/>
    <col min="5" max="5" width="2.44140625" customWidth="1"/>
    <col min="6" max="6" width="5.109375" customWidth="1"/>
    <col min="7" max="7" width="2.44140625" customWidth="1"/>
    <col min="8" max="8" width="5.109375" customWidth="1"/>
    <col min="9" max="9" width="2.44140625" customWidth="1"/>
    <col min="10" max="10" width="5.109375" customWidth="1"/>
    <col min="11" max="11" width="2.44140625" customWidth="1"/>
    <col min="12" max="12" width="5.109375" customWidth="1"/>
    <col min="13" max="13" width="2.44140625" customWidth="1"/>
    <col min="14" max="14" width="4.33203125" customWidth="1"/>
    <col min="15" max="15" width="2.44140625" customWidth="1"/>
    <col min="16" max="16" width="5" customWidth="1"/>
    <col min="17" max="17" width="2.44140625" customWidth="1"/>
    <col min="18" max="18" width="5" customWidth="1"/>
    <col min="19" max="19" width="2.44140625" customWidth="1"/>
    <col min="20" max="20" width="5" customWidth="1"/>
    <col min="21" max="21" width="2.44140625" customWidth="1"/>
    <col min="22" max="22" width="4.5546875" customWidth="1"/>
    <col min="23" max="23" width="2.44140625" customWidth="1"/>
    <col min="24" max="24" width="5.33203125" customWidth="1"/>
    <col min="25" max="25" width="2.44140625" customWidth="1"/>
    <col min="26" max="26" width="5.33203125" hidden="1" customWidth="1"/>
    <col min="27" max="27" width="2.44140625" hidden="1" customWidth="1"/>
    <col min="28" max="28" width="5.33203125" hidden="1" customWidth="1"/>
    <col min="29" max="29" width="2.109375" hidden="1" customWidth="1"/>
    <col min="30" max="30" width="4.33203125" hidden="1" customWidth="1"/>
    <col min="31" max="31" width="2.44140625" hidden="1" customWidth="1"/>
    <col min="32" max="32" width="5" hidden="1" customWidth="1"/>
    <col min="33" max="33" width="2.44140625" hidden="1" customWidth="1"/>
    <col min="34" max="34" width="5" hidden="1" customWidth="1"/>
    <col min="35" max="35" width="2.44140625" hidden="1" customWidth="1"/>
    <col min="36" max="36" width="5" hidden="1" customWidth="1"/>
    <col min="37" max="37" width="2.44140625" hidden="1" customWidth="1"/>
    <col min="38" max="38" width="5" hidden="1" customWidth="1"/>
    <col min="39" max="39" width="2.44140625" hidden="1" customWidth="1"/>
    <col min="40" max="40" width="3.88671875" hidden="1" customWidth="1"/>
    <col min="41" max="41" width="2.44140625" hidden="1" customWidth="1"/>
    <col min="42" max="42" width="4.5546875" hidden="1" customWidth="1"/>
    <col min="43" max="43" width="2.44140625" hidden="1" customWidth="1"/>
    <col min="44" max="44" width="4.5546875" hidden="1" customWidth="1"/>
    <col min="45" max="45" width="2.5546875" hidden="1" customWidth="1"/>
    <col min="46" max="46" width="4.5546875" hidden="1" customWidth="1"/>
    <col min="47" max="47" width="2.44140625" hidden="1" customWidth="1"/>
    <col min="48" max="48" width="4.5546875" hidden="1" customWidth="1"/>
    <col min="49" max="49" width="2.44140625" hidden="1" customWidth="1"/>
    <col min="50" max="50" width="5.33203125" hidden="1" customWidth="1"/>
    <col min="51" max="51" width="2.44140625" hidden="1" customWidth="1"/>
    <col min="52" max="52" width="5.33203125" hidden="1" customWidth="1"/>
    <col min="53" max="53" width="2.44140625" hidden="1" customWidth="1"/>
    <col min="54" max="54" width="5.33203125" hidden="1" customWidth="1"/>
    <col min="55" max="55" width="2.44140625" hidden="1" customWidth="1"/>
    <col min="56" max="56" width="4.44140625" hidden="1" customWidth="1"/>
    <col min="57" max="57" width="2.44140625" hidden="1" customWidth="1"/>
    <col min="58" max="58" width="5.109375" hidden="1" customWidth="1"/>
    <col min="59" max="59" width="2.44140625" hidden="1" customWidth="1"/>
    <col min="60" max="60" width="5.109375" hidden="1" customWidth="1"/>
    <col min="61" max="61" width="2.44140625" hidden="1" customWidth="1"/>
    <col min="62" max="62" width="5.109375" hidden="1" customWidth="1"/>
    <col min="63" max="63" width="2.5546875" hidden="1" customWidth="1"/>
    <col min="64" max="64" width="5.109375" hidden="1" customWidth="1"/>
    <col min="65" max="65" width="2.44140625" hidden="1" customWidth="1"/>
    <col min="66" max="66" width="4.109375" hidden="1" customWidth="1"/>
    <col min="67" max="67" width="2.44140625" hidden="1" customWidth="1"/>
    <col min="68" max="68" width="4.88671875" hidden="1" customWidth="1"/>
    <col min="69" max="69" width="2.44140625" hidden="1" customWidth="1"/>
    <col min="70" max="70" width="4.88671875" hidden="1" customWidth="1"/>
    <col min="71" max="71" width="2.44140625" hidden="1" customWidth="1"/>
    <col min="72" max="72" width="4.88671875" customWidth="1"/>
    <col min="73" max="73" width="2.44140625" customWidth="1"/>
    <col min="74" max="74" width="6" bestFit="1" customWidth="1"/>
    <col min="75" max="75" width="3.88671875" customWidth="1"/>
    <col min="76" max="76" width="6.44140625" style="13" hidden="1" customWidth="1"/>
    <col min="77" max="77" width="4.88671875" bestFit="1" customWidth="1"/>
  </cols>
  <sheetData>
    <row r="2" spans="2:77" x14ac:dyDescent="0.3">
      <c r="B2" s="23" t="s">
        <v>48</v>
      </c>
      <c r="C2" s="23">
        <v>2025</v>
      </c>
      <c r="D2" s="1">
        <v>45718</v>
      </c>
      <c r="E2" s="1" t="s">
        <v>0</v>
      </c>
      <c r="F2" s="1">
        <f>D2+7</f>
        <v>45725</v>
      </c>
      <c r="G2" s="1"/>
      <c r="H2" s="1">
        <f>F2+7</f>
        <v>45732</v>
      </c>
      <c r="I2" s="1"/>
      <c r="J2" s="1">
        <f>H2+7</f>
        <v>45739</v>
      </c>
      <c r="K2" s="1"/>
      <c r="L2" s="1">
        <f>J2+7</f>
        <v>45746</v>
      </c>
      <c r="M2" s="1"/>
      <c r="N2" s="1">
        <f>L2+7</f>
        <v>45753</v>
      </c>
      <c r="O2" s="1"/>
      <c r="P2" s="1">
        <f>N2+7</f>
        <v>45760</v>
      </c>
      <c r="Q2" s="1"/>
      <c r="R2" s="1">
        <f>P2+7</f>
        <v>45767</v>
      </c>
      <c r="S2" s="1"/>
      <c r="T2" s="1">
        <f>R2+7</f>
        <v>45774</v>
      </c>
      <c r="U2" s="1"/>
      <c r="V2" s="1">
        <f>T2+7</f>
        <v>45781</v>
      </c>
      <c r="W2" s="1"/>
      <c r="X2" s="1">
        <f>V2+7</f>
        <v>45788</v>
      </c>
      <c r="Y2" s="1"/>
      <c r="Z2" s="1">
        <f>X2+7</f>
        <v>45795</v>
      </c>
      <c r="AA2" s="1"/>
      <c r="AB2" s="1">
        <f>Z2+7</f>
        <v>45802</v>
      </c>
      <c r="AC2" s="1"/>
      <c r="AD2" s="1">
        <f>AB2+7</f>
        <v>45809</v>
      </c>
      <c r="AE2" s="1"/>
      <c r="AF2" s="1">
        <f>AD2+7</f>
        <v>45816</v>
      </c>
      <c r="AG2" s="1"/>
      <c r="AH2" s="1">
        <f>AF2+7</f>
        <v>45823</v>
      </c>
      <c r="AI2" s="1"/>
      <c r="AJ2" s="1">
        <f>AH2+7</f>
        <v>45830</v>
      </c>
      <c r="AK2" s="1"/>
      <c r="AL2" s="1">
        <f>AJ2+7</f>
        <v>45837</v>
      </c>
      <c r="AM2" s="1"/>
      <c r="AN2" s="1">
        <f>AL2+7</f>
        <v>45844</v>
      </c>
      <c r="AO2" s="1"/>
      <c r="AP2" s="1">
        <f>AN2+7</f>
        <v>45851</v>
      </c>
      <c r="AQ2" s="1"/>
      <c r="AR2" s="1">
        <f>AP2+7</f>
        <v>45858</v>
      </c>
      <c r="AS2" s="1"/>
      <c r="AT2" s="1">
        <f>AR2+7</f>
        <v>45865</v>
      </c>
      <c r="AU2" s="1"/>
      <c r="AV2" s="1">
        <f>AT2+7</f>
        <v>45872</v>
      </c>
      <c r="AW2" s="1"/>
      <c r="AX2" s="1">
        <f>AV2+7</f>
        <v>45879</v>
      </c>
      <c r="AY2" s="1"/>
      <c r="AZ2" s="1">
        <f>AX2+7</f>
        <v>45886</v>
      </c>
      <c r="BA2" s="1"/>
      <c r="BB2" s="1">
        <f>AZ2+7</f>
        <v>45893</v>
      </c>
      <c r="BC2" s="1"/>
      <c r="BD2" s="1">
        <f>BB2+7</f>
        <v>45900</v>
      </c>
      <c r="BE2" s="1"/>
      <c r="BF2" s="1">
        <f>BD2+7</f>
        <v>45907</v>
      </c>
      <c r="BG2" s="1"/>
      <c r="BH2" s="1">
        <f>BF2+7</f>
        <v>45914</v>
      </c>
      <c r="BI2" s="1"/>
      <c r="BJ2" s="1">
        <f>BH2+7</f>
        <v>45921</v>
      </c>
      <c r="BK2" s="1"/>
      <c r="BL2" s="1">
        <f>BJ2+7</f>
        <v>45928</v>
      </c>
      <c r="BM2" s="1"/>
      <c r="BN2" s="1">
        <f>BL2+7</f>
        <v>45935</v>
      </c>
      <c r="BO2" s="1"/>
      <c r="BP2" s="1">
        <f>BN2+7</f>
        <v>45942</v>
      </c>
      <c r="BQ2" s="1"/>
      <c r="BR2" s="1">
        <f>BP2+7</f>
        <v>45949</v>
      </c>
      <c r="BS2" s="1"/>
      <c r="BT2" s="1">
        <f>BR2+7</f>
        <v>45956</v>
      </c>
      <c r="BU2" s="18"/>
      <c r="BV2" s="23" t="s">
        <v>43</v>
      </c>
      <c r="BW2" s="23" t="s">
        <v>44</v>
      </c>
      <c r="BX2" s="23"/>
      <c r="BY2" s="23" t="s">
        <v>45</v>
      </c>
    </row>
    <row r="3" spans="2:77" x14ac:dyDescent="0.3">
      <c r="B3" s="3" t="s">
        <v>1</v>
      </c>
      <c r="C3" s="4" t="s">
        <v>2</v>
      </c>
      <c r="D3" s="5">
        <v>60</v>
      </c>
      <c r="E3" s="5">
        <v>1</v>
      </c>
      <c r="F3" s="5">
        <v>61</v>
      </c>
      <c r="G3" s="5">
        <v>1</v>
      </c>
      <c r="H3" s="5">
        <v>60</v>
      </c>
      <c r="I3" s="5">
        <v>1</v>
      </c>
      <c r="J3" s="5">
        <v>58</v>
      </c>
      <c r="K3" s="5">
        <v>1</v>
      </c>
      <c r="L3" s="5">
        <v>73</v>
      </c>
      <c r="M3" s="5">
        <v>1</v>
      </c>
      <c r="N3" s="5">
        <v>73</v>
      </c>
      <c r="O3" s="5">
        <v>1</v>
      </c>
      <c r="P3" s="5">
        <v>68</v>
      </c>
      <c r="Q3" s="5">
        <v>1</v>
      </c>
      <c r="R3" s="5">
        <v>70</v>
      </c>
      <c r="S3" s="5">
        <v>1</v>
      </c>
      <c r="T3" s="5">
        <v>68</v>
      </c>
      <c r="U3" s="11">
        <v>1</v>
      </c>
      <c r="V3" s="5"/>
      <c r="W3" s="1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14"/>
      <c r="BH3" s="5"/>
      <c r="BI3" s="14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2"/>
      <c r="BV3" s="24">
        <f t="shared" ref="BV3:BV27" si="0">E3+G3+I3+K3+M3+O3+Q3+S3+U3+W3+Y3+AA3+AC3+AE3+AG3+AI3+AK3+AM3+AO3+AQ3+AS3+AU3+AW3+AY3+BA3+BC3+BE3+BG3+BI3+BK3+BM3+BO3+BQ3+BS3+BU3</f>
        <v>9</v>
      </c>
      <c r="BW3" s="2">
        <f>D3+F3+H3+J3+L3+N3+P3+R3+T3+V3+X3+Z3+AB3+AD3+AF3+AH3+AJ3+AL3+AN3+AP3+AR3+AT3+AV3+AX3+AZ3+BB3+BD3+BF3+BH3+BJ3+BL3+BN3+BP3+BR3+BT3</f>
        <v>591</v>
      </c>
      <c r="BX3" s="11"/>
      <c r="BY3" s="14"/>
    </row>
    <row r="4" spans="2:77" x14ac:dyDescent="0.3">
      <c r="B4" s="3" t="s">
        <v>3</v>
      </c>
      <c r="C4" s="7" t="s">
        <v>4</v>
      </c>
      <c r="D4" s="11">
        <v>60</v>
      </c>
      <c r="E4" s="11">
        <v>1</v>
      </c>
      <c r="F4" s="11">
        <v>0</v>
      </c>
      <c r="G4" s="11">
        <v>0</v>
      </c>
      <c r="H4" s="11">
        <v>60</v>
      </c>
      <c r="I4" s="11">
        <v>1</v>
      </c>
      <c r="J4" s="11">
        <v>0</v>
      </c>
      <c r="K4" s="11">
        <v>0</v>
      </c>
      <c r="L4" s="11">
        <v>73</v>
      </c>
      <c r="M4" s="11">
        <v>1</v>
      </c>
      <c r="N4" s="11">
        <v>73</v>
      </c>
      <c r="O4" s="11">
        <v>1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11">
        <v>0</v>
      </c>
      <c r="V4" s="5"/>
      <c r="W4" s="11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14"/>
      <c r="BH4" s="5"/>
      <c r="BI4" s="14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2"/>
      <c r="BV4" s="2">
        <f t="shared" si="0"/>
        <v>4</v>
      </c>
      <c r="BW4" s="2">
        <f>D4+F4+H4+J4+L4+N4+P5+R4+T4+V4+X4+Z4+AB4+AD4+AF4+AH4+AJ4+AL4+AN4+AP4+AR4+AT4+AV4+AX4+AZ4+BB4+BD4+BF4+BH4+BJ4+BL4+BN4+BP4+BR4+BT4</f>
        <v>266</v>
      </c>
      <c r="BX4" s="12"/>
      <c r="BY4" s="14"/>
    </row>
    <row r="5" spans="2:77" x14ac:dyDescent="0.3">
      <c r="B5" s="3" t="s">
        <v>6</v>
      </c>
      <c r="C5" s="7" t="s">
        <v>2</v>
      </c>
      <c r="D5" s="5">
        <v>60</v>
      </c>
      <c r="E5" s="5">
        <v>1</v>
      </c>
      <c r="F5" s="5">
        <v>61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11">
        <v>0</v>
      </c>
      <c r="V5" s="5"/>
      <c r="W5" s="11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14"/>
      <c r="BH5" s="5"/>
      <c r="BI5" s="14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2"/>
      <c r="BV5" s="2">
        <f t="shared" si="0"/>
        <v>2</v>
      </c>
      <c r="BW5" s="2">
        <f t="shared" ref="BW5:BW27" si="1">D5+F5+H5+J5+L5+N5+P5+R5+T5+V5+X5+Z5+AB5+AD5+AF5+AH5+AJ5+AL5+AN5+AP5+AR5+AT5+AV5+AX5+AZ5+BB5+BD5+BF5+BH5+BJ5+BL5+BN5+BP5+BR5+BT5</f>
        <v>121</v>
      </c>
      <c r="BX5" s="12"/>
      <c r="BY5" s="14"/>
    </row>
    <row r="6" spans="2:77" x14ac:dyDescent="0.3">
      <c r="B6" s="3" t="s">
        <v>40</v>
      </c>
      <c r="C6" s="7" t="s">
        <v>7</v>
      </c>
      <c r="D6" s="5">
        <v>0</v>
      </c>
      <c r="E6" s="5">
        <v>0</v>
      </c>
      <c r="F6" s="5">
        <v>61</v>
      </c>
      <c r="G6" s="5">
        <v>1</v>
      </c>
      <c r="H6" s="5">
        <v>0</v>
      </c>
      <c r="I6" s="5">
        <v>0</v>
      </c>
      <c r="J6" s="5">
        <v>58</v>
      </c>
      <c r="K6" s="5">
        <v>1</v>
      </c>
      <c r="L6" s="5">
        <v>0</v>
      </c>
      <c r="M6" s="5">
        <v>0</v>
      </c>
      <c r="N6" s="5">
        <v>73</v>
      </c>
      <c r="O6" s="5">
        <v>1</v>
      </c>
      <c r="P6" s="5">
        <v>0</v>
      </c>
      <c r="Q6" s="5">
        <v>0</v>
      </c>
      <c r="R6" s="5">
        <v>70</v>
      </c>
      <c r="S6" s="5">
        <v>1</v>
      </c>
      <c r="T6" s="5">
        <v>68</v>
      </c>
      <c r="U6" s="11">
        <v>1</v>
      </c>
      <c r="V6" s="5"/>
      <c r="W6" s="11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14"/>
      <c r="BH6" s="5"/>
      <c r="BI6" s="14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2"/>
      <c r="BV6" s="2">
        <f t="shared" si="0"/>
        <v>5</v>
      </c>
      <c r="BW6" s="2">
        <f t="shared" si="1"/>
        <v>330</v>
      </c>
      <c r="BX6" s="12"/>
      <c r="BY6" s="14"/>
    </row>
    <row r="7" spans="2:77" x14ac:dyDescent="0.3">
      <c r="B7" s="3" t="s">
        <v>41</v>
      </c>
      <c r="C7" s="6" t="s">
        <v>8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11">
        <v>0</v>
      </c>
      <c r="V7" s="5"/>
      <c r="W7" s="1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14"/>
      <c r="BH7" s="5"/>
      <c r="BI7" s="14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2"/>
      <c r="BV7" s="2">
        <f t="shared" si="0"/>
        <v>0</v>
      </c>
      <c r="BW7" s="2">
        <f t="shared" si="1"/>
        <v>0</v>
      </c>
      <c r="BX7" s="11"/>
      <c r="BY7" s="14"/>
    </row>
    <row r="8" spans="2:77" x14ac:dyDescent="0.3">
      <c r="B8" s="8" t="s">
        <v>9</v>
      </c>
      <c r="C8" s="9" t="s">
        <v>10</v>
      </c>
      <c r="D8" s="5">
        <v>0</v>
      </c>
      <c r="E8" s="5">
        <v>0</v>
      </c>
      <c r="F8" s="5">
        <v>61</v>
      </c>
      <c r="G8" s="5">
        <v>1</v>
      </c>
      <c r="H8" s="5">
        <v>60</v>
      </c>
      <c r="I8" s="5">
        <v>1</v>
      </c>
      <c r="J8" s="5">
        <v>58</v>
      </c>
      <c r="K8" s="5">
        <v>1</v>
      </c>
      <c r="L8" s="5">
        <v>73</v>
      </c>
      <c r="M8" s="5">
        <v>1</v>
      </c>
      <c r="N8" s="5">
        <v>73</v>
      </c>
      <c r="O8" s="5">
        <v>1</v>
      </c>
      <c r="P8" s="5">
        <v>68</v>
      </c>
      <c r="Q8" s="5">
        <v>1</v>
      </c>
      <c r="R8" s="5">
        <v>0</v>
      </c>
      <c r="S8" s="5">
        <v>0</v>
      </c>
      <c r="T8" s="5">
        <v>68</v>
      </c>
      <c r="U8" s="11">
        <v>1</v>
      </c>
      <c r="V8" s="5"/>
      <c r="W8" s="11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14"/>
      <c r="BH8" s="5"/>
      <c r="BI8" s="14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2"/>
      <c r="BV8" s="2">
        <f t="shared" si="0"/>
        <v>7</v>
      </c>
      <c r="BW8" s="2">
        <f t="shared" si="1"/>
        <v>461</v>
      </c>
      <c r="BX8" s="11"/>
      <c r="BY8" s="14"/>
    </row>
    <row r="9" spans="2:77" x14ac:dyDescent="0.3">
      <c r="B9" s="8" t="s">
        <v>11</v>
      </c>
      <c r="C9" s="9" t="s">
        <v>2</v>
      </c>
      <c r="D9" s="5">
        <v>60</v>
      </c>
      <c r="E9" s="5">
        <v>1</v>
      </c>
      <c r="F9" s="5">
        <v>61</v>
      </c>
      <c r="G9" s="5">
        <v>1</v>
      </c>
      <c r="H9" s="5">
        <v>60</v>
      </c>
      <c r="I9" s="5">
        <v>1</v>
      </c>
      <c r="J9" s="5">
        <v>58</v>
      </c>
      <c r="K9" s="5">
        <v>1</v>
      </c>
      <c r="L9" s="5">
        <v>0</v>
      </c>
      <c r="M9" s="5">
        <v>0</v>
      </c>
      <c r="N9" s="5">
        <v>73</v>
      </c>
      <c r="O9" s="5">
        <v>1</v>
      </c>
      <c r="P9" s="5">
        <v>68</v>
      </c>
      <c r="Q9" s="5">
        <v>1</v>
      </c>
      <c r="R9" s="5">
        <v>70</v>
      </c>
      <c r="S9" s="5">
        <v>1</v>
      </c>
      <c r="T9" s="5">
        <v>68</v>
      </c>
      <c r="U9" s="11">
        <v>1</v>
      </c>
      <c r="V9" s="5"/>
      <c r="W9" s="11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14"/>
      <c r="BH9" s="5"/>
      <c r="BI9" s="14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2"/>
      <c r="BV9" s="2">
        <f t="shared" si="0"/>
        <v>8</v>
      </c>
      <c r="BW9" s="2">
        <f t="shared" si="1"/>
        <v>518</v>
      </c>
      <c r="BX9" s="12"/>
      <c r="BY9" s="14"/>
    </row>
    <row r="10" spans="2:77" x14ac:dyDescent="0.3">
      <c r="B10" s="3" t="s">
        <v>12</v>
      </c>
      <c r="C10" s="7" t="s">
        <v>13</v>
      </c>
      <c r="D10" s="5">
        <v>60</v>
      </c>
      <c r="E10" s="5">
        <v>1</v>
      </c>
      <c r="F10" s="5">
        <v>61</v>
      </c>
      <c r="G10" s="5">
        <v>1</v>
      </c>
      <c r="H10" s="5">
        <v>60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11">
        <v>0</v>
      </c>
      <c r="V10" s="5"/>
      <c r="W10" s="11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14"/>
      <c r="BH10" s="5"/>
      <c r="BI10" s="14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2"/>
      <c r="BV10" s="2">
        <f t="shared" si="0"/>
        <v>3</v>
      </c>
      <c r="BW10" s="2">
        <f t="shared" si="1"/>
        <v>181</v>
      </c>
      <c r="BX10" s="11"/>
      <c r="BY10" s="14"/>
    </row>
    <row r="11" spans="2:77" x14ac:dyDescent="0.3">
      <c r="B11" s="8" t="s">
        <v>14</v>
      </c>
      <c r="C11" s="9" t="s">
        <v>15</v>
      </c>
      <c r="D11" s="5">
        <v>60</v>
      </c>
      <c r="E11" s="5">
        <v>1</v>
      </c>
      <c r="F11" s="5">
        <v>61</v>
      </c>
      <c r="G11" s="5">
        <v>1</v>
      </c>
      <c r="H11" s="5">
        <v>60</v>
      </c>
      <c r="I11" s="5">
        <v>1</v>
      </c>
      <c r="J11" s="5">
        <v>58</v>
      </c>
      <c r="K11" s="5">
        <v>1</v>
      </c>
      <c r="L11" s="5">
        <v>0</v>
      </c>
      <c r="M11" s="5">
        <v>0</v>
      </c>
      <c r="N11" s="5">
        <v>73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68</v>
      </c>
      <c r="U11" s="11">
        <v>1</v>
      </c>
      <c r="V11" s="5"/>
      <c r="W11" s="11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14"/>
      <c r="BH11" s="5"/>
      <c r="BI11" s="14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2"/>
      <c r="BV11" s="2">
        <f t="shared" si="0"/>
        <v>6</v>
      </c>
      <c r="BW11" s="2">
        <f t="shared" si="1"/>
        <v>380</v>
      </c>
      <c r="BX11" s="11"/>
      <c r="BY11" s="14"/>
    </row>
    <row r="12" spans="2:77" x14ac:dyDescent="0.3">
      <c r="B12" s="3" t="s">
        <v>16</v>
      </c>
      <c r="C12" s="7" t="s">
        <v>17</v>
      </c>
      <c r="D12" s="5">
        <v>60</v>
      </c>
      <c r="E12" s="5">
        <v>1</v>
      </c>
      <c r="F12" s="5">
        <v>61</v>
      </c>
      <c r="G12" s="5">
        <v>1</v>
      </c>
      <c r="H12" s="5">
        <v>60</v>
      </c>
      <c r="I12" s="5">
        <v>1</v>
      </c>
      <c r="J12" s="5">
        <v>58</v>
      </c>
      <c r="K12" s="5">
        <v>1</v>
      </c>
      <c r="L12" s="5">
        <v>0</v>
      </c>
      <c r="M12" s="5">
        <v>0</v>
      </c>
      <c r="N12" s="5">
        <v>73</v>
      </c>
      <c r="O12" s="5">
        <v>1</v>
      </c>
      <c r="P12" s="5">
        <v>68</v>
      </c>
      <c r="Q12" s="5">
        <v>1</v>
      </c>
      <c r="R12" s="5">
        <v>0</v>
      </c>
      <c r="S12" s="5">
        <v>0</v>
      </c>
      <c r="T12" s="5">
        <v>68</v>
      </c>
      <c r="U12" s="11">
        <v>1</v>
      </c>
      <c r="V12" s="5"/>
      <c r="W12" s="1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14"/>
      <c r="BH12" s="5"/>
      <c r="BI12" s="14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2"/>
      <c r="BV12" s="2">
        <f t="shared" si="0"/>
        <v>7</v>
      </c>
      <c r="BW12" s="2">
        <f t="shared" si="1"/>
        <v>448</v>
      </c>
      <c r="BX12" s="11"/>
      <c r="BY12" s="14"/>
    </row>
    <row r="13" spans="2:77" x14ac:dyDescent="0.3">
      <c r="B13" s="3" t="s">
        <v>18</v>
      </c>
      <c r="C13" s="7" t="s">
        <v>19</v>
      </c>
      <c r="D13" s="5">
        <v>60</v>
      </c>
      <c r="E13" s="5">
        <v>1</v>
      </c>
      <c r="F13" s="5">
        <v>61</v>
      </c>
      <c r="G13" s="5">
        <v>1</v>
      </c>
      <c r="H13" s="5">
        <v>60</v>
      </c>
      <c r="I13" s="5">
        <v>1</v>
      </c>
      <c r="J13" s="5">
        <v>58</v>
      </c>
      <c r="K13" s="5">
        <v>1</v>
      </c>
      <c r="L13" s="5">
        <v>73</v>
      </c>
      <c r="M13" s="5">
        <v>1</v>
      </c>
      <c r="N13" s="5">
        <v>73</v>
      </c>
      <c r="O13" s="5">
        <v>1</v>
      </c>
      <c r="P13" s="5">
        <v>0</v>
      </c>
      <c r="Q13" s="5">
        <v>0</v>
      </c>
      <c r="R13" s="5">
        <v>70</v>
      </c>
      <c r="S13" s="5">
        <v>1</v>
      </c>
      <c r="T13" s="5">
        <v>68</v>
      </c>
      <c r="U13" s="11">
        <v>1</v>
      </c>
      <c r="V13" s="5"/>
      <c r="W13" s="11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14"/>
      <c r="BH13" s="5"/>
      <c r="BI13" s="14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2"/>
      <c r="BV13" s="2">
        <f t="shared" si="0"/>
        <v>8</v>
      </c>
      <c r="BW13" s="2">
        <f t="shared" si="1"/>
        <v>523</v>
      </c>
      <c r="BX13" s="12"/>
      <c r="BY13" s="14"/>
    </row>
    <row r="14" spans="2:77" x14ac:dyDescent="0.3">
      <c r="B14" s="3" t="s">
        <v>20</v>
      </c>
      <c r="C14" s="7" t="s">
        <v>21</v>
      </c>
      <c r="D14" s="5">
        <v>0</v>
      </c>
      <c r="E14" s="5">
        <v>0</v>
      </c>
      <c r="F14" s="5">
        <v>61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73</v>
      </c>
      <c r="M14" s="5">
        <v>1</v>
      </c>
      <c r="N14" s="5">
        <v>73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68</v>
      </c>
      <c r="U14" s="11">
        <v>1</v>
      </c>
      <c r="V14" s="5"/>
      <c r="W14" s="11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14"/>
      <c r="BH14" s="5"/>
      <c r="BI14" s="14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2"/>
      <c r="BV14" s="2">
        <f t="shared" si="0"/>
        <v>4</v>
      </c>
      <c r="BW14" s="2">
        <f t="shared" si="1"/>
        <v>275</v>
      </c>
      <c r="BX14" s="12"/>
      <c r="BY14" s="14"/>
    </row>
    <row r="15" spans="2:77" x14ac:dyDescent="0.3">
      <c r="B15" s="3" t="s">
        <v>22</v>
      </c>
      <c r="C15" s="7" t="s">
        <v>5</v>
      </c>
      <c r="D15" s="5">
        <v>60</v>
      </c>
      <c r="E15" s="5">
        <v>1</v>
      </c>
      <c r="F15" s="5">
        <v>61</v>
      </c>
      <c r="G15" s="5">
        <v>1</v>
      </c>
      <c r="H15" s="5">
        <v>60</v>
      </c>
      <c r="I15" s="5">
        <v>1</v>
      </c>
      <c r="J15" s="5">
        <v>58</v>
      </c>
      <c r="K15" s="5">
        <v>1</v>
      </c>
      <c r="L15" s="5">
        <v>73</v>
      </c>
      <c r="M15" s="5">
        <v>1</v>
      </c>
      <c r="N15" s="5">
        <v>73</v>
      </c>
      <c r="O15" s="5">
        <v>1</v>
      </c>
      <c r="P15" s="5">
        <v>0</v>
      </c>
      <c r="Q15" s="5">
        <v>0</v>
      </c>
      <c r="R15" s="5">
        <v>70</v>
      </c>
      <c r="S15" s="5">
        <v>1</v>
      </c>
      <c r="T15" s="5">
        <v>68</v>
      </c>
      <c r="U15" s="11">
        <v>1</v>
      </c>
      <c r="V15" s="5"/>
      <c r="W15" s="11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14"/>
      <c r="BH15" s="5"/>
      <c r="BI15" s="14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2"/>
      <c r="BV15" s="2">
        <f t="shared" si="0"/>
        <v>8</v>
      </c>
      <c r="BW15" s="2">
        <f t="shared" si="1"/>
        <v>523</v>
      </c>
      <c r="BX15" s="11"/>
      <c r="BY15" s="14"/>
    </row>
    <row r="16" spans="2:77" x14ac:dyDescent="0.3">
      <c r="B16" s="3" t="s">
        <v>22</v>
      </c>
      <c r="C16" s="7" t="s">
        <v>23</v>
      </c>
      <c r="D16" s="5">
        <v>60</v>
      </c>
      <c r="E16" s="5">
        <v>1</v>
      </c>
      <c r="F16" s="5">
        <v>61</v>
      </c>
      <c r="G16" s="5">
        <v>1</v>
      </c>
      <c r="H16" s="5">
        <v>60</v>
      </c>
      <c r="I16" s="5">
        <v>1</v>
      </c>
      <c r="J16" s="5">
        <v>58</v>
      </c>
      <c r="K16" s="5">
        <v>1</v>
      </c>
      <c r="L16" s="5">
        <v>73</v>
      </c>
      <c r="M16" s="5">
        <v>1</v>
      </c>
      <c r="N16" s="5">
        <v>73</v>
      </c>
      <c r="O16" s="5">
        <v>1</v>
      </c>
      <c r="P16" s="5">
        <v>68</v>
      </c>
      <c r="Q16" s="5">
        <v>1</v>
      </c>
      <c r="R16" s="5">
        <v>70</v>
      </c>
      <c r="S16" s="5">
        <v>1</v>
      </c>
      <c r="T16" s="5">
        <v>68</v>
      </c>
      <c r="U16" s="11">
        <v>1</v>
      </c>
      <c r="V16" s="5"/>
      <c r="W16" s="11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11"/>
      <c r="BH16" s="5"/>
      <c r="BI16" s="11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2"/>
      <c r="BV16" s="24">
        <f t="shared" si="0"/>
        <v>9</v>
      </c>
      <c r="BW16" s="2">
        <f t="shared" si="1"/>
        <v>591</v>
      </c>
      <c r="BX16" s="11"/>
      <c r="BY16" s="14"/>
    </row>
    <row r="17" spans="2:77" x14ac:dyDescent="0.3">
      <c r="B17" s="3" t="s">
        <v>22</v>
      </c>
      <c r="C17" s="7" t="s">
        <v>47</v>
      </c>
      <c r="D17" s="5">
        <v>60</v>
      </c>
      <c r="E17" s="5">
        <v>1</v>
      </c>
      <c r="F17" s="5">
        <v>61</v>
      </c>
      <c r="G17" s="5">
        <v>1</v>
      </c>
      <c r="H17" s="5">
        <v>60</v>
      </c>
      <c r="I17" s="5">
        <v>1</v>
      </c>
      <c r="J17" s="5">
        <v>0</v>
      </c>
      <c r="K17" s="5">
        <v>0</v>
      </c>
      <c r="L17" s="5">
        <v>73</v>
      </c>
      <c r="M17" s="5">
        <v>1</v>
      </c>
      <c r="N17" s="5">
        <v>73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68</v>
      </c>
      <c r="U17" s="11">
        <v>1</v>
      </c>
      <c r="V17" s="5"/>
      <c r="W17" s="11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14"/>
      <c r="BH17" s="5"/>
      <c r="BI17" s="14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2"/>
      <c r="BV17" s="2">
        <f t="shared" si="0"/>
        <v>6</v>
      </c>
      <c r="BW17" s="2">
        <f t="shared" si="1"/>
        <v>395</v>
      </c>
      <c r="BX17" s="12"/>
      <c r="BY17" s="14"/>
    </row>
    <row r="18" spans="2:77" x14ac:dyDescent="0.3">
      <c r="B18" s="3" t="s">
        <v>24</v>
      </c>
      <c r="C18" s="7" t="s">
        <v>25</v>
      </c>
      <c r="D18" s="5">
        <v>60</v>
      </c>
      <c r="E18" s="5">
        <v>1</v>
      </c>
      <c r="F18" s="5">
        <v>61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11">
        <v>0</v>
      </c>
      <c r="V18" s="5"/>
      <c r="W18" s="1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14"/>
      <c r="BH18" s="5"/>
      <c r="BI18" s="14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2"/>
      <c r="BV18" s="2">
        <f t="shared" si="0"/>
        <v>2</v>
      </c>
      <c r="BW18" s="2">
        <f t="shared" si="1"/>
        <v>121</v>
      </c>
      <c r="BX18" s="12"/>
      <c r="BY18" s="14"/>
    </row>
    <row r="19" spans="2:77" x14ac:dyDescent="0.3">
      <c r="B19" s="3" t="s">
        <v>24</v>
      </c>
      <c r="C19" s="6" t="s">
        <v>26</v>
      </c>
      <c r="D19" s="5">
        <v>60</v>
      </c>
      <c r="E19" s="5">
        <v>1</v>
      </c>
      <c r="F19" s="5">
        <v>61</v>
      </c>
      <c r="G19" s="5">
        <v>1</v>
      </c>
      <c r="H19" s="5">
        <v>0</v>
      </c>
      <c r="I19" s="5">
        <v>0</v>
      </c>
      <c r="J19" s="5">
        <v>58</v>
      </c>
      <c r="K19" s="5">
        <v>1</v>
      </c>
      <c r="L19" s="5">
        <v>73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70</v>
      </c>
      <c r="S19" s="5">
        <v>1</v>
      </c>
      <c r="T19" s="5">
        <v>68</v>
      </c>
      <c r="U19" s="11">
        <v>1</v>
      </c>
      <c r="V19" s="5"/>
      <c r="W19" s="11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14"/>
      <c r="BH19" s="5"/>
      <c r="BI19" s="14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2"/>
      <c r="BV19" s="2">
        <f t="shared" si="0"/>
        <v>6</v>
      </c>
      <c r="BW19" s="2">
        <f t="shared" si="1"/>
        <v>390</v>
      </c>
      <c r="BX19" s="11"/>
      <c r="BY19" s="14"/>
    </row>
    <row r="20" spans="2:77" x14ac:dyDescent="0.3">
      <c r="B20" s="3" t="s">
        <v>24</v>
      </c>
      <c r="C20" s="7" t="s">
        <v>46</v>
      </c>
      <c r="D20" s="5">
        <v>60</v>
      </c>
      <c r="E20" s="5">
        <v>1</v>
      </c>
      <c r="F20" s="5">
        <v>61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73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68</v>
      </c>
      <c r="U20" s="11">
        <v>1</v>
      </c>
      <c r="V20" s="5"/>
      <c r="W20" s="11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14"/>
      <c r="BH20" s="5"/>
      <c r="BI20" s="14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2"/>
      <c r="BV20" s="2">
        <f t="shared" si="0"/>
        <v>4</v>
      </c>
      <c r="BW20" s="2">
        <f t="shared" si="1"/>
        <v>262</v>
      </c>
      <c r="BX20" s="11"/>
      <c r="BY20" s="14"/>
    </row>
    <row r="21" spans="2:77" x14ac:dyDescent="0.3">
      <c r="B21" s="3" t="s">
        <v>27</v>
      </c>
      <c r="C21" s="7" t="s">
        <v>13</v>
      </c>
      <c r="D21" s="5">
        <v>60</v>
      </c>
      <c r="E21" s="5">
        <v>1</v>
      </c>
      <c r="F21" s="5">
        <v>61</v>
      </c>
      <c r="G21" s="5">
        <v>1</v>
      </c>
      <c r="H21" s="5">
        <v>60</v>
      </c>
      <c r="I21" s="5">
        <v>1</v>
      </c>
      <c r="J21" s="5">
        <v>58</v>
      </c>
      <c r="K21" s="5">
        <v>1</v>
      </c>
      <c r="L21" s="5">
        <v>73</v>
      </c>
      <c r="M21" s="5">
        <v>1</v>
      </c>
      <c r="N21" s="5">
        <v>73</v>
      </c>
      <c r="O21" s="5">
        <v>1</v>
      </c>
      <c r="P21" s="5">
        <v>68</v>
      </c>
      <c r="Q21" s="5">
        <v>1</v>
      </c>
      <c r="R21" s="5">
        <v>70</v>
      </c>
      <c r="S21" s="5">
        <v>1</v>
      </c>
      <c r="T21" s="5">
        <v>0</v>
      </c>
      <c r="U21" s="11">
        <v>0</v>
      </c>
      <c r="V21" s="5"/>
      <c r="W21" s="11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14"/>
      <c r="BH21" s="5"/>
      <c r="BI21" s="14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2"/>
      <c r="BV21" s="2">
        <f t="shared" si="0"/>
        <v>8</v>
      </c>
      <c r="BW21" s="2">
        <f t="shared" si="1"/>
        <v>523</v>
      </c>
      <c r="BX21" s="12"/>
      <c r="BY21" s="14"/>
    </row>
    <row r="22" spans="2:77" x14ac:dyDescent="0.3">
      <c r="B22" s="3" t="s">
        <v>28</v>
      </c>
      <c r="C22" s="7" t="s">
        <v>29</v>
      </c>
      <c r="D22" s="5">
        <v>0</v>
      </c>
      <c r="E22" s="5">
        <v>0</v>
      </c>
      <c r="F22" s="5">
        <v>61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73</v>
      </c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68</v>
      </c>
      <c r="U22" s="11">
        <v>1</v>
      </c>
      <c r="V22" s="5"/>
      <c r="W22" s="11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14"/>
      <c r="BH22" s="5"/>
      <c r="BI22" s="14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2"/>
      <c r="BV22" s="2">
        <f t="shared" si="0"/>
        <v>3</v>
      </c>
      <c r="BW22" s="2">
        <f t="shared" si="1"/>
        <v>202</v>
      </c>
      <c r="BX22" s="11"/>
      <c r="BY22" s="14"/>
    </row>
    <row r="23" spans="2:77" x14ac:dyDescent="0.3">
      <c r="B23" s="3" t="s">
        <v>30</v>
      </c>
      <c r="C23" s="7" t="s">
        <v>31</v>
      </c>
      <c r="D23" s="5">
        <v>60</v>
      </c>
      <c r="E23" s="5">
        <v>1</v>
      </c>
      <c r="F23" s="5">
        <v>61</v>
      </c>
      <c r="G23" s="5">
        <v>1</v>
      </c>
      <c r="H23" s="5">
        <v>60</v>
      </c>
      <c r="I23" s="5">
        <v>1</v>
      </c>
      <c r="J23" s="5">
        <v>58</v>
      </c>
      <c r="K23" s="5">
        <v>1</v>
      </c>
      <c r="L23" s="5">
        <v>73</v>
      </c>
      <c r="M23" s="5">
        <v>1</v>
      </c>
      <c r="N23" s="5">
        <v>73</v>
      </c>
      <c r="O23" s="5">
        <v>1</v>
      </c>
      <c r="P23" s="5">
        <v>68</v>
      </c>
      <c r="Q23" s="5">
        <v>1</v>
      </c>
      <c r="R23" s="5">
        <v>70</v>
      </c>
      <c r="S23" s="5">
        <v>1</v>
      </c>
      <c r="T23" s="5">
        <v>68</v>
      </c>
      <c r="U23" s="11">
        <v>1</v>
      </c>
      <c r="V23" s="5"/>
      <c r="W23" s="11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14"/>
      <c r="BH23" s="5"/>
      <c r="BI23" s="1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2"/>
      <c r="BV23" s="24">
        <f t="shared" si="0"/>
        <v>9</v>
      </c>
      <c r="BW23" s="2">
        <f t="shared" si="1"/>
        <v>591</v>
      </c>
      <c r="BX23" s="11"/>
      <c r="BY23" s="14"/>
    </row>
    <row r="24" spans="2:77" x14ac:dyDescent="0.3">
      <c r="B24" s="3" t="s">
        <v>32</v>
      </c>
      <c r="C24" s="7" t="s">
        <v>33</v>
      </c>
      <c r="D24" s="5">
        <v>60</v>
      </c>
      <c r="E24" s="5">
        <v>1</v>
      </c>
      <c r="F24" s="5">
        <v>61</v>
      </c>
      <c r="G24" s="5">
        <v>1</v>
      </c>
      <c r="H24" s="5">
        <v>60</v>
      </c>
      <c r="I24" s="5">
        <v>1</v>
      </c>
      <c r="J24" s="5">
        <v>58</v>
      </c>
      <c r="K24" s="5">
        <v>1</v>
      </c>
      <c r="L24" s="5">
        <v>73</v>
      </c>
      <c r="M24" s="5">
        <v>1</v>
      </c>
      <c r="N24" s="5">
        <v>73</v>
      </c>
      <c r="O24" s="5">
        <v>1</v>
      </c>
      <c r="P24" s="5">
        <v>0</v>
      </c>
      <c r="Q24" s="5">
        <v>0</v>
      </c>
      <c r="R24" s="5">
        <v>70</v>
      </c>
      <c r="S24" s="5">
        <v>1</v>
      </c>
      <c r="T24" s="5">
        <v>0</v>
      </c>
      <c r="U24" s="11">
        <v>0</v>
      </c>
      <c r="V24" s="5"/>
      <c r="W24" s="11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14"/>
      <c r="BH24" s="5"/>
      <c r="BI24" s="14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2"/>
      <c r="BV24" s="2">
        <f t="shared" si="0"/>
        <v>7</v>
      </c>
      <c r="BW24" s="2">
        <f t="shared" si="1"/>
        <v>455</v>
      </c>
      <c r="BX24" s="12"/>
      <c r="BY24" s="14"/>
    </row>
    <row r="25" spans="2:77" x14ac:dyDescent="0.3">
      <c r="B25" s="3" t="s">
        <v>34</v>
      </c>
      <c r="C25" s="7" t="s">
        <v>35</v>
      </c>
      <c r="D25" s="5">
        <v>60</v>
      </c>
      <c r="E25" s="5">
        <v>1</v>
      </c>
      <c r="F25" s="5">
        <v>0</v>
      </c>
      <c r="G25" s="5">
        <v>0</v>
      </c>
      <c r="H25" s="5">
        <v>60</v>
      </c>
      <c r="I25" s="5">
        <v>1</v>
      </c>
      <c r="J25" s="5">
        <v>58</v>
      </c>
      <c r="K25" s="5">
        <v>1</v>
      </c>
      <c r="L25" s="5">
        <v>73</v>
      </c>
      <c r="M25" s="5">
        <v>1</v>
      </c>
      <c r="N25" s="5">
        <v>73</v>
      </c>
      <c r="O25" s="5">
        <v>1</v>
      </c>
      <c r="P25" s="5">
        <v>68</v>
      </c>
      <c r="Q25" s="5">
        <v>1</v>
      </c>
      <c r="R25" s="5">
        <v>70</v>
      </c>
      <c r="S25" s="5">
        <v>1</v>
      </c>
      <c r="T25" s="5">
        <v>68</v>
      </c>
      <c r="U25" s="11">
        <v>1</v>
      </c>
      <c r="V25" s="5"/>
      <c r="W25" s="11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14"/>
      <c r="BH25" s="5"/>
      <c r="BI25" s="14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2"/>
      <c r="BV25" s="2">
        <f t="shared" si="0"/>
        <v>8</v>
      </c>
      <c r="BW25" s="2">
        <f t="shared" si="1"/>
        <v>530</v>
      </c>
      <c r="BX25" s="11"/>
      <c r="BY25" s="14"/>
    </row>
    <row r="26" spans="2:77" x14ac:dyDescent="0.3">
      <c r="B26" s="3" t="s">
        <v>36</v>
      </c>
      <c r="C26" s="7" t="s">
        <v>37</v>
      </c>
      <c r="D26" s="5">
        <v>60</v>
      </c>
      <c r="E26" s="5">
        <v>1</v>
      </c>
      <c r="F26" s="5">
        <v>61</v>
      </c>
      <c r="G26" s="5">
        <v>1</v>
      </c>
      <c r="H26" s="5">
        <v>60</v>
      </c>
      <c r="I26" s="5">
        <v>1</v>
      </c>
      <c r="J26" s="5">
        <v>58</v>
      </c>
      <c r="K26" s="5">
        <v>1</v>
      </c>
      <c r="L26" s="5">
        <v>0</v>
      </c>
      <c r="M26" s="5">
        <v>0</v>
      </c>
      <c r="N26" s="5">
        <v>73</v>
      </c>
      <c r="O26" s="5">
        <v>1</v>
      </c>
      <c r="P26" s="5">
        <v>68</v>
      </c>
      <c r="Q26" s="5">
        <v>1</v>
      </c>
      <c r="R26" s="5">
        <v>0</v>
      </c>
      <c r="S26" s="5">
        <v>0</v>
      </c>
      <c r="T26" s="5">
        <v>0</v>
      </c>
      <c r="U26" s="11">
        <v>0</v>
      </c>
      <c r="V26" s="5"/>
      <c r="W26" s="11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4"/>
      <c r="BH26" s="5"/>
      <c r="BI26" s="14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2"/>
      <c r="BV26" s="2">
        <f t="shared" si="0"/>
        <v>6</v>
      </c>
      <c r="BW26" s="2">
        <f t="shared" si="1"/>
        <v>380</v>
      </c>
      <c r="BX26" s="12"/>
      <c r="BY26" s="14"/>
    </row>
    <row r="27" spans="2:77" x14ac:dyDescent="0.3">
      <c r="B27" s="3" t="s">
        <v>38</v>
      </c>
      <c r="C27" s="7" t="s">
        <v>39</v>
      </c>
      <c r="D27" s="5">
        <v>60</v>
      </c>
      <c r="E27" s="5">
        <v>1</v>
      </c>
      <c r="F27" s="5">
        <v>61</v>
      </c>
      <c r="G27" s="5">
        <v>1</v>
      </c>
      <c r="H27" s="5">
        <v>60</v>
      </c>
      <c r="I27" s="5">
        <v>1</v>
      </c>
      <c r="J27" s="5">
        <v>58</v>
      </c>
      <c r="K27" s="5">
        <v>1</v>
      </c>
      <c r="L27" s="5">
        <v>73</v>
      </c>
      <c r="M27" s="5">
        <v>1</v>
      </c>
      <c r="N27" s="5">
        <v>73</v>
      </c>
      <c r="O27" s="5">
        <v>1</v>
      </c>
      <c r="P27" s="5">
        <v>68</v>
      </c>
      <c r="Q27" s="5">
        <v>1</v>
      </c>
      <c r="R27" s="5">
        <v>70</v>
      </c>
      <c r="S27" s="5">
        <v>1</v>
      </c>
      <c r="T27" s="5">
        <v>68</v>
      </c>
      <c r="U27" s="11">
        <v>1</v>
      </c>
      <c r="V27" s="5"/>
      <c r="W27" s="11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14"/>
      <c r="BH27" s="5"/>
      <c r="BI27" s="14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2"/>
      <c r="BV27" s="24">
        <f t="shared" si="0"/>
        <v>9</v>
      </c>
      <c r="BW27" s="2">
        <f t="shared" si="1"/>
        <v>591</v>
      </c>
      <c r="BX27" s="12"/>
      <c r="BY27" s="14"/>
    </row>
    <row r="28" spans="2:77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5"/>
      <c r="M28" s="5"/>
      <c r="N28" s="5"/>
      <c r="O28" s="5"/>
      <c r="P28" s="5"/>
      <c r="Q28" s="5"/>
      <c r="R28" s="5"/>
      <c r="S28" s="5"/>
      <c r="T28" s="5"/>
      <c r="U28" s="11"/>
      <c r="V28" s="5"/>
      <c r="W28" s="11"/>
      <c r="X28" s="5"/>
      <c r="Y28" s="10"/>
      <c r="Z28" s="5"/>
      <c r="AA28" s="5"/>
      <c r="AB28" s="5"/>
      <c r="AC28" s="10"/>
      <c r="AD28" s="5"/>
      <c r="AE28" s="10"/>
      <c r="AF28" s="5"/>
      <c r="AG28" s="10"/>
      <c r="AH28" s="5"/>
      <c r="AI28" s="10"/>
      <c r="AJ28" s="5"/>
      <c r="AK28" s="10"/>
      <c r="AL28" s="5"/>
      <c r="AM28" s="5"/>
      <c r="AN28" s="5"/>
      <c r="AO28" s="10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10"/>
      <c r="BD28" s="5"/>
      <c r="BE28" s="10"/>
      <c r="BF28" s="5"/>
      <c r="BG28" s="14"/>
      <c r="BH28" s="5"/>
      <c r="BI28" s="14"/>
      <c r="BJ28" s="5"/>
      <c r="BK28" s="5"/>
      <c r="BL28" s="5"/>
      <c r="BM28" s="5"/>
      <c r="BN28" s="5"/>
      <c r="BO28" s="5"/>
      <c r="BP28" s="5"/>
      <c r="BQ28" s="10"/>
      <c r="BR28" s="5"/>
      <c r="BS28" s="5"/>
      <c r="BT28" s="5"/>
      <c r="BU28" s="2"/>
      <c r="BV28" s="2"/>
      <c r="BW28" s="2"/>
      <c r="BX28" s="12"/>
      <c r="BY28" s="14"/>
    </row>
    <row r="29" spans="2:77" x14ac:dyDescent="0.3">
      <c r="B29" s="15"/>
      <c r="C29" s="1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1"/>
      <c r="V29" s="5"/>
      <c r="W29" s="11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14"/>
      <c r="BH29" s="5"/>
      <c r="BI29" s="14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2"/>
      <c r="BV29" s="2"/>
      <c r="BW29" s="2"/>
      <c r="BX29" s="12"/>
      <c r="BY29" s="14"/>
    </row>
    <row r="30" spans="2:77" s="19" customFormat="1" x14ac:dyDescent="0.3">
      <c r="B30" s="16"/>
      <c r="C30" s="17" t="s">
        <v>42</v>
      </c>
      <c r="D30" s="5">
        <f t="shared" ref="D30:I30" ca="1" si="2">SUM(D3:D33)</f>
        <v>1200</v>
      </c>
      <c r="E30" s="5">
        <f t="shared" ca="1" si="2"/>
        <v>20</v>
      </c>
      <c r="F30" s="5">
        <f t="shared" ca="1" si="2"/>
        <v>1342</v>
      </c>
      <c r="G30" s="5">
        <f t="shared" ca="1" si="2"/>
        <v>22</v>
      </c>
      <c r="H30" s="5">
        <f t="shared" ca="1" si="2"/>
        <v>1020</v>
      </c>
      <c r="I30" s="5">
        <f t="shared" ca="1" si="2"/>
        <v>17</v>
      </c>
      <c r="J30" s="5">
        <f t="shared" ref="J30:U30" si="3">SUM(J3:J29)</f>
        <v>928</v>
      </c>
      <c r="K30" s="5">
        <f t="shared" si="3"/>
        <v>16</v>
      </c>
      <c r="L30" s="5">
        <f t="shared" si="3"/>
        <v>1168</v>
      </c>
      <c r="M30" s="5">
        <f t="shared" si="3"/>
        <v>16</v>
      </c>
      <c r="N30" s="5">
        <f t="shared" si="3"/>
        <v>1314</v>
      </c>
      <c r="O30" s="5">
        <f t="shared" si="3"/>
        <v>18</v>
      </c>
      <c r="P30" s="5">
        <f t="shared" si="3"/>
        <v>680</v>
      </c>
      <c r="Q30" s="5">
        <f t="shared" si="3"/>
        <v>10</v>
      </c>
      <c r="R30" s="5">
        <f t="shared" si="3"/>
        <v>840</v>
      </c>
      <c r="S30" s="5">
        <f t="shared" si="3"/>
        <v>12</v>
      </c>
      <c r="T30" s="5">
        <f t="shared" si="3"/>
        <v>1156</v>
      </c>
      <c r="U30" s="5">
        <f t="shared" si="3"/>
        <v>17</v>
      </c>
      <c r="V30" s="5">
        <f ca="1">SUM(V3:V33)</f>
        <v>0</v>
      </c>
      <c r="W30" s="5">
        <f ca="1">SUM(W3:W33)</f>
        <v>0</v>
      </c>
      <c r="X30" s="5">
        <f ca="1">SUM(X3:X33)</f>
        <v>0</v>
      </c>
      <c r="Y30" s="5">
        <f ca="1">SUM(Y3:Y33)</f>
        <v>0</v>
      </c>
      <c r="Z30" s="5">
        <v>0</v>
      </c>
      <c r="AA30" s="5">
        <v>0</v>
      </c>
      <c r="AB30" s="5">
        <f t="shared" ref="AB30:BU30" ca="1" si="4">SUM(AB3:AB33)</f>
        <v>0</v>
      </c>
      <c r="AC30" s="5">
        <f t="shared" ca="1" si="4"/>
        <v>0</v>
      </c>
      <c r="AD30" s="5">
        <f t="shared" ca="1" si="4"/>
        <v>0</v>
      </c>
      <c r="AE30" s="5">
        <f t="shared" ca="1" si="4"/>
        <v>0</v>
      </c>
      <c r="AF30" s="5">
        <f t="shared" ca="1" si="4"/>
        <v>0</v>
      </c>
      <c r="AG30" s="5">
        <f t="shared" ca="1" si="4"/>
        <v>0</v>
      </c>
      <c r="AH30" s="5">
        <f t="shared" ca="1" si="4"/>
        <v>0</v>
      </c>
      <c r="AI30" s="5">
        <f t="shared" ca="1" si="4"/>
        <v>0</v>
      </c>
      <c r="AJ30" s="5">
        <f t="shared" ca="1" si="4"/>
        <v>0</v>
      </c>
      <c r="AK30" s="5">
        <f t="shared" ca="1" si="4"/>
        <v>0</v>
      </c>
      <c r="AL30" s="5">
        <f t="shared" ca="1" si="4"/>
        <v>0</v>
      </c>
      <c r="AM30" s="5">
        <f t="shared" ca="1" si="4"/>
        <v>0</v>
      </c>
      <c r="AN30" s="5">
        <f t="shared" ca="1" si="4"/>
        <v>0</v>
      </c>
      <c r="AO30" s="5">
        <f t="shared" ca="1" si="4"/>
        <v>0</v>
      </c>
      <c r="AP30" s="5">
        <f t="shared" ca="1" si="4"/>
        <v>0</v>
      </c>
      <c r="AQ30" s="5">
        <f t="shared" ca="1" si="4"/>
        <v>0</v>
      </c>
      <c r="AR30" s="5">
        <f t="shared" ca="1" si="4"/>
        <v>0</v>
      </c>
      <c r="AS30" s="5">
        <f t="shared" ca="1" si="4"/>
        <v>0</v>
      </c>
      <c r="AT30" s="5">
        <f t="shared" ca="1" si="4"/>
        <v>0</v>
      </c>
      <c r="AU30" s="5">
        <f t="shared" ca="1" si="4"/>
        <v>0</v>
      </c>
      <c r="AV30" s="5">
        <f t="shared" ca="1" si="4"/>
        <v>0</v>
      </c>
      <c r="AW30" s="5">
        <f t="shared" ca="1" si="4"/>
        <v>0</v>
      </c>
      <c r="AX30" s="5">
        <f t="shared" ca="1" si="4"/>
        <v>0</v>
      </c>
      <c r="AY30" s="5">
        <f t="shared" ca="1" si="4"/>
        <v>0</v>
      </c>
      <c r="AZ30" s="5">
        <f t="shared" ca="1" si="4"/>
        <v>0</v>
      </c>
      <c r="BA30" s="5">
        <f t="shared" ca="1" si="4"/>
        <v>0</v>
      </c>
      <c r="BB30" s="5">
        <f t="shared" ca="1" si="4"/>
        <v>0</v>
      </c>
      <c r="BC30" s="5">
        <f t="shared" ca="1" si="4"/>
        <v>0</v>
      </c>
      <c r="BD30" s="5">
        <f t="shared" ca="1" si="4"/>
        <v>0</v>
      </c>
      <c r="BE30" s="5">
        <f t="shared" ca="1" si="4"/>
        <v>0</v>
      </c>
      <c r="BF30" s="5">
        <f t="shared" ca="1" si="4"/>
        <v>0</v>
      </c>
      <c r="BG30" s="5">
        <f t="shared" ca="1" si="4"/>
        <v>0</v>
      </c>
      <c r="BH30" s="5">
        <f t="shared" ca="1" si="4"/>
        <v>0</v>
      </c>
      <c r="BI30" s="5">
        <f t="shared" ca="1" si="4"/>
        <v>0</v>
      </c>
      <c r="BJ30" s="5">
        <f t="shared" ca="1" si="4"/>
        <v>0</v>
      </c>
      <c r="BK30" s="5">
        <f t="shared" ca="1" si="4"/>
        <v>0</v>
      </c>
      <c r="BL30" s="5">
        <f t="shared" ca="1" si="4"/>
        <v>0</v>
      </c>
      <c r="BM30" s="5">
        <f t="shared" ca="1" si="4"/>
        <v>0</v>
      </c>
      <c r="BN30" s="5">
        <f t="shared" ca="1" si="4"/>
        <v>0</v>
      </c>
      <c r="BO30" s="5">
        <f t="shared" ca="1" si="4"/>
        <v>0</v>
      </c>
      <c r="BP30" s="5">
        <f t="shared" ca="1" si="4"/>
        <v>0</v>
      </c>
      <c r="BQ30" s="5">
        <f t="shared" ca="1" si="4"/>
        <v>0</v>
      </c>
      <c r="BR30" s="5">
        <f t="shared" ca="1" si="4"/>
        <v>0</v>
      </c>
      <c r="BS30" s="5">
        <f t="shared" ca="1" si="4"/>
        <v>0</v>
      </c>
      <c r="BT30" s="5">
        <f t="shared" ca="1" si="4"/>
        <v>0</v>
      </c>
      <c r="BU30" s="5">
        <f t="shared" ca="1" si="4"/>
        <v>0</v>
      </c>
      <c r="BV30" s="20">
        <f>SUM(BV3:BV29)</f>
        <v>148</v>
      </c>
      <c r="BW30" s="5">
        <f>SUM(BW3:BW29)</f>
        <v>9648</v>
      </c>
      <c r="BX30" s="11"/>
      <c r="BY30" s="18"/>
    </row>
    <row r="31" spans="2:77" x14ac:dyDescent="0.3">
      <c r="B31" s="15"/>
      <c r="C31" s="1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1"/>
      <c r="V31" s="5"/>
      <c r="W31" s="11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14"/>
      <c r="BH31" s="5"/>
      <c r="BI31" s="14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2"/>
      <c r="BV31" s="2"/>
      <c r="BW31" s="2"/>
      <c r="BX31" s="11"/>
      <c r="BY31" s="14"/>
    </row>
    <row r="32" spans="2:77" x14ac:dyDescent="0.3">
      <c r="B32" s="15"/>
      <c r="C32" s="1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2"/>
      <c r="BV32" s="2"/>
      <c r="BW32" s="2"/>
      <c r="BX32" s="11"/>
      <c r="BY32" s="14"/>
    </row>
    <row r="33" spans="2:77" x14ac:dyDescent="0.3">
      <c r="B33" s="15"/>
      <c r="C33" s="1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2"/>
      <c r="BV33" s="2"/>
      <c r="BW33" s="2"/>
      <c r="BX33" s="11"/>
      <c r="BY33" s="14"/>
    </row>
    <row r="34" spans="2:77" x14ac:dyDescent="0.3">
      <c r="B34" s="22"/>
      <c r="BX34" s="21"/>
    </row>
  </sheetData>
  <sortState xmlns:xlrd2="http://schemas.microsoft.com/office/spreadsheetml/2017/richdata2" ref="B3:C30">
    <sortCondition ref="B2:B30"/>
  </sortState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345F-A028-4942-864B-629CB2D39512}">
  <dimension ref="B2:E27"/>
  <sheetViews>
    <sheetView workbookViewId="0">
      <selection activeCell="K32" sqref="K32"/>
    </sheetView>
  </sheetViews>
  <sheetFormatPr defaultRowHeight="14.4" x14ac:dyDescent="0.3"/>
  <cols>
    <col min="2" max="2" width="14.77734375" bestFit="1" customWidth="1"/>
    <col min="3" max="3" width="8.77734375" bestFit="1" customWidth="1"/>
  </cols>
  <sheetData>
    <row r="2" spans="2:5" x14ac:dyDescent="0.3">
      <c r="B2" s="25" t="s">
        <v>48</v>
      </c>
      <c r="C2" s="25">
        <v>2025</v>
      </c>
      <c r="D2" s="25" t="s">
        <v>43</v>
      </c>
      <c r="E2" s="25" t="s">
        <v>44</v>
      </c>
    </row>
    <row r="3" spans="2:5" x14ac:dyDescent="0.3">
      <c r="B3" s="15" t="s">
        <v>1</v>
      </c>
      <c r="C3" s="15" t="s">
        <v>2</v>
      </c>
      <c r="D3" s="15">
        <v>9</v>
      </c>
      <c r="E3" s="15">
        <v>591</v>
      </c>
    </row>
    <row r="4" spans="2:5" x14ac:dyDescent="0.3">
      <c r="B4" s="15" t="s">
        <v>22</v>
      </c>
      <c r="C4" s="15" t="s">
        <v>23</v>
      </c>
      <c r="D4" s="15">
        <v>9</v>
      </c>
      <c r="E4" s="15">
        <v>591</v>
      </c>
    </row>
    <row r="5" spans="2:5" x14ac:dyDescent="0.3">
      <c r="B5" s="15" t="s">
        <v>30</v>
      </c>
      <c r="C5" s="15" t="s">
        <v>31</v>
      </c>
      <c r="D5" s="15">
        <v>9</v>
      </c>
      <c r="E5" s="15">
        <v>591</v>
      </c>
    </row>
    <row r="6" spans="2:5" x14ac:dyDescent="0.3">
      <c r="B6" s="15" t="s">
        <v>38</v>
      </c>
      <c r="C6" s="15" t="s">
        <v>39</v>
      </c>
      <c r="D6" s="15">
        <v>9</v>
      </c>
      <c r="E6" s="15">
        <v>591</v>
      </c>
    </row>
    <row r="7" spans="2:5" x14ac:dyDescent="0.3">
      <c r="B7" s="15" t="s">
        <v>34</v>
      </c>
      <c r="C7" s="15" t="s">
        <v>35</v>
      </c>
      <c r="D7" s="15">
        <v>8</v>
      </c>
      <c r="E7" s="15">
        <v>530</v>
      </c>
    </row>
    <row r="8" spans="2:5" x14ac:dyDescent="0.3">
      <c r="B8" s="15" t="s">
        <v>18</v>
      </c>
      <c r="C8" s="15" t="s">
        <v>19</v>
      </c>
      <c r="D8" s="15">
        <v>8</v>
      </c>
      <c r="E8" s="15">
        <v>523</v>
      </c>
    </row>
    <row r="9" spans="2:5" x14ac:dyDescent="0.3">
      <c r="B9" s="15" t="s">
        <v>22</v>
      </c>
      <c r="C9" s="15" t="s">
        <v>5</v>
      </c>
      <c r="D9" s="15">
        <v>8</v>
      </c>
      <c r="E9" s="15">
        <v>523</v>
      </c>
    </row>
    <row r="10" spans="2:5" x14ac:dyDescent="0.3">
      <c r="B10" s="15" t="s">
        <v>27</v>
      </c>
      <c r="C10" s="15" t="s">
        <v>13</v>
      </c>
      <c r="D10" s="15">
        <v>8</v>
      </c>
      <c r="E10" s="15">
        <v>523</v>
      </c>
    </row>
    <row r="11" spans="2:5" x14ac:dyDescent="0.3">
      <c r="B11" s="15" t="s">
        <v>11</v>
      </c>
      <c r="C11" s="15" t="s">
        <v>2</v>
      </c>
      <c r="D11" s="15">
        <v>8</v>
      </c>
      <c r="E11" s="15">
        <v>518</v>
      </c>
    </row>
    <row r="12" spans="2:5" x14ac:dyDescent="0.3">
      <c r="B12" s="15" t="s">
        <v>9</v>
      </c>
      <c r="C12" s="15" t="s">
        <v>10</v>
      </c>
      <c r="D12" s="15">
        <v>7</v>
      </c>
      <c r="E12" s="15">
        <v>461</v>
      </c>
    </row>
    <row r="13" spans="2:5" x14ac:dyDescent="0.3">
      <c r="B13" s="15" t="s">
        <v>32</v>
      </c>
      <c r="C13" s="15" t="s">
        <v>33</v>
      </c>
      <c r="D13" s="15">
        <v>7</v>
      </c>
      <c r="E13" s="15">
        <v>455</v>
      </c>
    </row>
    <row r="14" spans="2:5" x14ac:dyDescent="0.3">
      <c r="B14" s="15" t="s">
        <v>16</v>
      </c>
      <c r="C14" s="15" t="s">
        <v>17</v>
      </c>
      <c r="D14" s="15">
        <v>7</v>
      </c>
      <c r="E14" s="15">
        <v>448</v>
      </c>
    </row>
    <row r="15" spans="2:5" x14ac:dyDescent="0.3">
      <c r="B15" s="15" t="s">
        <v>22</v>
      </c>
      <c r="C15" s="15" t="s">
        <v>47</v>
      </c>
      <c r="D15" s="15">
        <v>6</v>
      </c>
      <c r="E15" s="15">
        <v>395</v>
      </c>
    </row>
    <row r="16" spans="2:5" x14ac:dyDescent="0.3">
      <c r="B16" s="15" t="s">
        <v>24</v>
      </c>
      <c r="C16" s="15" t="s">
        <v>26</v>
      </c>
      <c r="D16" s="15">
        <v>6</v>
      </c>
      <c r="E16" s="15">
        <v>390</v>
      </c>
    </row>
    <row r="17" spans="2:5" x14ac:dyDescent="0.3">
      <c r="B17" s="15" t="s">
        <v>14</v>
      </c>
      <c r="C17" s="15" t="s">
        <v>15</v>
      </c>
      <c r="D17" s="15">
        <v>6</v>
      </c>
      <c r="E17" s="15">
        <v>380</v>
      </c>
    </row>
    <row r="18" spans="2:5" x14ac:dyDescent="0.3">
      <c r="B18" s="15" t="s">
        <v>36</v>
      </c>
      <c r="C18" s="15" t="s">
        <v>37</v>
      </c>
      <c r="D18" s="15">
        <v>6</v>
      </c>
      <c r="E18" s="15">
        <v>380</v>
      </c>
    </row>
    <row r="19" spans="2:5" x14ac:dyDescent="0.3">
      <c r="B19" s="15" t="s">
        <v>40</v>
      </c>
      <c r="C19" s="15" t="s">
        <v>7</v>
      </c>
      <c r="D19" s="15">
        <v>5</v>
      </c>
      <c r="E19" s="15">
        <v>330</v>
      </c>
    </row>
    <row r="20" spans="2:5" x14ac:dyDescent="0.3">
      <c r="B20" s="15" t="s">
        <v>20</v>
      </c>
      <c r="C20" s="15" t="s">
        <v>21</v>
      </c>
      <c r="D20" s="15">
        <v>4</v>
      </c>
      <c r="E20" s="15">
        <v>275</v>
      </c>
    </row>
    <row r="21" spans="2:5" x14ac:dyDescent="0.3">
      <c r="B21" s="15" t="s">
        <v>3</v>
      </c>
      <c r="C21" s="15" t="s">
        <v>4</v>
      </c>
      <c r="D21" s="15">
        <v>4</v>
      </c>
      <c r="E21" s="15">
        <v>266</v>
      </c>
    </row>
    <row r="22" spans="2:5" x14ac:dyDescent="0.3">
      <c r="B22" s="15" t="s">
        <v>24</v>
      </c>
      <c r="C22" s="15" t="s">
        <v>46</v>
      </c>
      <c r="D22" s="15">
        <v>4</v>
      </c>
      <c r="E22" s="15">
        <v>262</v>
      </c>
    </row>
    <row r="23" spans="2:5" x14ac:dyDescent="0.3">
      <c r="B23" s="15" t="s">
        <v>28</v>
      </c>
      <c r="C23" s="15" t="s">
        <v>29</v>
      </c>
      <c r="D23" s="15">
        <v>3</v>
      </c>
      <c r="E23" s="15">
        <v>202</v>
      </c>
    </row>
    <row r="24" spans="2:5" x14ac:dyDescent="0.3">
      <c r="B24" s="15" t="s">
        <v>12</v>
      </c>
      <c r="C24" s="15" t="s">
        <v>13</v>
      </c>
      <c r="D24" s="15">
        <v>3</v>
      </c>
      <c r="E24" s="15">
        <v>181</v>
      </c>
    </row>
    <row r="25" spans="2:5" x14ac:dyDescent="0.3">
      <c r="B25" s="15" t="s">
        <v>6</v>
      </c>
      <c r="C25" s="15" t="s">
        <v>2</v>
      </c>
      <c r="D25" s="15">
        <v>2</v>
      </c>
      <c r="E25" s="15">
        <v>121</v>
      </c>
    </row>
    <row r="26" spans="2:5" x14ac:dyDescent="0.3">
      <c r="B26" s="15" t="s">
        <v>24</v>
      </c>
      <c r="C26" s="15" t="s">
        <v>25</v>
      </c>
      <c r="D26" s="15">
        <v>2</v>
      </c>
      <c r="E26" s="15">
        <v>121</v>
      </c>
    </row>
    <row r="27" spans="2:5" x14ac:dyDescent="0.3">
      <c r="B27" s="15" t="s">
        <v>41</v>
      </c>
      <c r="C27" s="15" t="s">
        <v>8</v>
      </c>
      <c r="D27" s="15">
        <v>0</v>
      </c>
      <c r="E27" s="15">
        <v>0</v>
      </c>
    </row>
  </sheetData>
  <sortState xmlns:xlrd2="http://schemas.microsoft.com/office/spreadsheetml/2017/richdata2" ref="B3:E27">
    <sortCondition descending="1" ref="D3:D27"/>
    <sortCondition descending="1" ref="E3:E2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Dreesen Jos</dc:creator>
  <cp:lastModifiedBy>Erwin Motmans</cp:lastModifiedBy>
  <cp:lastPrinted>2025-04-07T11:41:39Z</cp:lastPrinted>
  <dcterms:created xsi:type="dcterms:W3CDTF">2023-03-09T08:01:08Z</dcterms:created>
  <dcterms:modified xsi:type="dcterms:W3CDTF">2025-04-29T06:37:53Z</dcterms:modified>
</cp:coreProperties>
</file>